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8職訓統計\108年度職訓綜合資料\宣導\摺頁\"/>
    </mc:Choice>
  </mc:AlternateContent>
  <bookViews>
    <workbookView xWindow="0" yWindow="0" windowWidth="28800" windowHeight="11595"/>
  </bookViews>
  <sheets>
    <sheet name="開課一覽表  (1)" sheetId="13" r:id="rId1"/>
  </sheets>
  <definedNames>
    <definedName name="_xlnm._FilterDatabase" localSheetId="0" hidden="1">'開課一覽表  (1)'!$A$3:$K$27</definedName>
    <definedName name="_xlnm.Print_Area" localSheetId="0">'開課一覽表  (1)'!$A$1:$K$27</definedName>
    <definedName name="_xlnm.Print_Titles" localSheetId="0">'開課一覽表  (1)'!$1:$3</definedName>
  </definedNames>
  <calcPr calcId="162913"/>
</workbook>
</file>

<file path=xl/calcChain.xml><?xml version="1.0" encoding="utf-8"?>
<calcChain xmlns="http://schemas.openxmlformats.org/spreadsheetml/2006/main">
  <c r="A5" i="13" l="1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</calcChain>
</file>

<file path=xl/sharedStrings.xml><?xml version="1.0" encoding="utf-8"?>
<sst xmlns="http://schemas.openxmlformats.org/spreadsheetml/2006/main" count="191" uniqueCount="156">
  <si>
    <t>開訓日期</t>
    <phoneticPr fontId="3" type="noConversion"/>
  </si>
  <si>
    <t>結訓日期</t>
    <phoneticPr fontId="3" type="noConversion"/>
  </si>
  <si>
    <t>訓練時數</t>
    <phoneticPr fontId="2" type="noConversion"/>
  </si>
  <si>
    <t>招訓人數</t>
    <phoneticPr fontId="2" type="noConversion"/>
  </si>
  <si>
    <t>訓練單位</t>
    <phoneticPr fontId="3" type="noConversion"/>
  </si>
  <si>
    <t>訓練地點</t>
    <phoneticPr fontId="2" type="noConversion"/>
  </si>
  <si>
    <t>聯絡人</t>
    <phoneticPr fontId="2" type="noConversion"/>
  </si>
  <si>
    <t>聯絡電話</t>
    <phoneticPr fontId="2" type="noConversion"/>
  </si>
  <si>
    <t>報名截止
日期</t>
    <phoneticPr fontId="3" type="noConversion"/>
  </si>
  <si>
    <t>臺中市政府勞工局</t>
    <phoneticPr fontId="3" type="noConversion"/>
  </si>
  <si>
    <t>班別</t>
    <phoneticPr fontId="2" type="noConversion"/>
  </si>
  <si>
    <t>序號</t>
    <phoneticPr fontId="2" type="noConversion"/>
  </si>
  <si>
    <t>★若要查詢各類職訓課程，請到「台灣就業通」（www.taiwanjobs.gov.tw）或臺中市政府勞工局網站查閱
臺中市政府勞工局洽詢電話:04-22289111分機35615、35618、35619張小姐、顏小姐、許小姐</t>
    <phoneticPr fontId="3" type="noConversion"/>
  </si>
  <si>
    <t>※備註：
1.參訓資格：限定失業者參加。（各班均需經甄選錄訓機制後參訓）
2.一般失業勞工負擔受訓經費20％。
3.符合特定對象身分者通過甄試後一律免費受訓。
★以上資料僅供參考，課程依各訓練單位實際開課狀況為主，造成不便之處敬請見諒！</t>
    <phoneticPr fontId="3" type="noConversion"/>
  </si>
  <si>
    <t>108年職前訓練開課一覽表</t>
    <phoneticPr fontId="3" type="noConversion"/>
  </si>
  <si>
    <t>社團法人中華職訓教育協會</t>
    <phoneticPr fontId="2" type="noConversion"/>
  </si>
  <si>
    <t>國立中興大學</t>
    <phoneticPr fontId="2" type="noConversion"/>
  </si>
  <si>
    <t>財團法人勞動基金會</t>
    <phoneticPr fontId="2" type="noConversion"/>
  </si>
  <si>
    <t>國立中興大學</t>
    <phoneticPr fontId="2" type="noConversion"/>
  </si>
  <si>
    <t>上益資訊管理顧問有限公司</t>
    <phoneticPr fontId="2" type="noConversion"/>
  </si>
  <si>
    <t>社團法人中華民國博揚技能培訓協會</t>
    <phoneticPr fontId="2" type="noConversion"/>
  </si>
  <si>
    <t>社團法人中華多元技藝推廣協會</t>
    <phoneticPr fontId="2" type="noConversion"/>
  </si>
  <si>
    <t>僑光科技大學</t>
    <phoneticPr fontId="2" type="noConversion"/>
  </si>
  <si>
    <t>臺中市外燴人員職業工會</t>
    <phoneticPr fontId="2" type="noConversion"/>
  </si>
  <si>
    <t>臺中市東區復興路四段231-2號7樓</t>
    <phoneticPr fontId="2" type="noConversion"/>
  </si>
  <si>
    <t>陳冠華</t>
    <phoneticPr fontId="2" type="noConversion"/>
  </si>
  <si>
    <t>04-37025151</t>
    <phoneticPr fontId="2" type="noConversion"/>
  </si>
  <si>
    <t>臺中市南區興大路145號</t>
    <phoneticPr fontId="2" type="noConversion"/>
  </si>
  <si>
    <t>04-22855506</t>
    <phoneticPr fontId="2" type="noConversion"/>
  </si>
  <si>
    <t>臺中市西屯區臺灣大道四段680號</t>
    <phoneticPr fontId="2" type="noConversion"/>
  </si>
  <si>
    <t>蔡宜臻</t>
    <phoneticPr fontId="2" type="noConversion"/>
  </si>
  <si>
    <t>04-24633988</t>
    <phoneticPr fontId="2" type="noConversion"/>
  </si>
  <si>
    <t>臺中市北區崇德路一段579號3樓之3</t>
    <phoneticPr fontId="2" type="noConversion"/>
  </si>
  <si>
    <t>郭田田</t>
    <phoneticPr fontId="2" type="noConversion"/>
  </si>
  <si>
    <t>04-22316551</t>
    <phoneticPr fontId="2" type="noConversion"/>
  </si>
  <si>
    <t>游雅筑</t>
    <phoneticPr fontId="2" type="noConversion"/>
  </si>
  <si>
    <t>臺中市南屯區南屯路二段530號</t>
    <phoneticPr fontId="2" type="noConversion"/>
  </si>
  <si>
    <t>臺中市豐原區中正路127號8樓</t>
    <phoneticPr fontId="2" type="noConversion"/>
  </si>
  <si>
    <t>林高鏡</t>
    <phoneticPr fontId="2" type="noConversion"/>
  </si>
  <si>
    <t>04-25295236</t>
    <phoneticPr fontId="2" type="noConversion"/>
  </si>
  <si>
    <t>臺中市霧峰區吉峰東路168號</t>
    <phoneticPr fontId="2" type="noConversion"/>
  </si>
  <si>
    <t>楊筑雅</t>
    <phoneticPr fontId="2" type="noConversion"/>
  </si>
  <si>
    <t>04-24810523</t>
    <phoneticPr fontId="2" type="noConversion"/>
  </si>
  <si>
    <t>程婉菁</t>
    <phoneticPr fontId="2" type="noConversion"/>
  </si>
  <si>
    <t>尤姿文</t>
    <phoneticPr fontId="2" type="noConversion"/>
  </si>
  <si>
    <t>臺中市西屯區僑光路100號</t>
    <phoneticPr fontId="2" type="noConversion"/>
  </si>
  <si>
    <t>04-24511493</t>
    <phoneticPr fontId="2" type="noConversion"/>
  </si>
  <si>
    <t>04-24824110</t>
    <phoneticPr fontId="2" type="noConversion"/>
  </si>
  <si>
    <t>臺中市豐原區中山路442號</t>
    <phoneticPr fontId="2" type="noConversion"/>
  </si>
  <si>
    <t>簡沅儀</t>
    <phoneticPr fontId="2" type="noConversion"/>
  </si>
  <si>
    <t>04-25264390</t>
    <phoneticPr fontId="2" type="noConversion"/>
  </si>
  <si>
    <t>臺中市豐原區新生北路155-1號
（五里活動中心）</t>
    <phoneticPr fontId="2" type="noConversion"/>
  </si>
  <si>
    <t>吳克淵</t>
    <phoneticPr fontId="2" type="noConversion"/>
  </si>
  <si>
    <t>04-25277328</t>
    <phoneticPr fontId="2" type="noConversion"/>
  </si>
  <si>
    <t>108/05/15</t>
    <phoneticPr fontId="2" type="noConversion"/>
  </si>
  <si>
    <t>108/07/29</t>
    <phoneticPr fontId="2" type="noConversion"/>
  </si>
  <si>
    <t>108/03/27</t>
    <phoneticPr fontId="2" type="noConversion"/>
  </si>
  <si>
    <t>108/06/12</t>
    <phoneticPr fontId="2" type="noConversion"/>
  </si>
  <si>
    <t>108/03/20</t>
    <phoneticPr fontId="2" type="noConversion"/>
  </si>
  <si>
    <t>108/06/04</t>
    <phoneticPr fontId="2" type="noConversion"/>
  </si>
  <si>
    <t>108/07/15</t>
    <phoneticPr fontId="2" type="noConversion"/>
  </si>
  <si>
    <t>108/09/26</t>
    <phoneticPr fontId="2" type="noConversion"/>
  </si>
  <si>
    <t>108/04/12</t>
    <phoneticPr fontId="2" type="noConversion"/>
  </si>
  <si>
    <t>108/04/24</t>
    <phoneticPr fontId="2" type="noConversion"/>
  </si>
  <si>
    <t>108/06/20</t>
    <phoneticPr fontId="2" type="noConversion"/>
  </si>
  <si>
    <t>108/06/14</t>
    <phoneticPr fontId="2" type="noConversion"/>
  </si>
  <si>
    <t>108/06/26</t>
    <phoneticPr fontId="2" type="noConversion"/>
  </si>
  <si>
    <t>108/08/28</t>
    <phoneticPr fontId="2" type="noConversion"/>
  </si>
  <si>
    <t>108/08/29</t>
    <phoneticPr fontId="2" type="noConversion"/>
  </si>
  <si>
    <t>108/09/10</t>
    <phoneticPr fontId="2" type="noConversion"/>
  </si>
  <si>
    <t>108/11/07</t>
    <phoneticPr fontId="2" type="noConversion"/>
  </si>
  <si>
    <t>智慧物聯網平台設計實作班</t>
    <phoneticPr fontId="2" type="noConversion"/>
  </si>
  <si>
    <t>行動APP與資訊安全培訓班</t>
    <phoneticPr fontId="2" type="noConversion"/>
  </si>
  <si>
    <t>RWD跨載具介面設計與前端框架實務班</t>
    <phoneticPr fontId="2" type="noConversion"/>
  </si>
  <si>
    <t>108/04/16</t>
    <phoneticPr fontId="2" type="noConversion"/>
  </si>
  <si>
    <t>108/04/24</t>
    <phoneticPr fontId="2" type="noConversion"/>
  </si>
  <si>
    <t>108/06/27</t>
    <phoneticPr fontId="2" type="noConversion"/>
  </si>
  <si>
    <t>108/04/07</t>
    <phoneticPr fontId="2" type="noConversion"/>
  </si>
  <si>
    <t>108/04/17</t>
    <phoneticPr fontId="2" type="noConversion"/>
  </si>
  <si>
    <t>108/06/21</t>
    <phoneticPr fontId="2" type="noConversion"/>
  </si>
  <si>
    <t>108/05/28</t>
    <phoneticPr fontId="2" type="noConversion"/>
  </si>
  <si>
    <t>108/06/24</t>
    <phoneticPr fontId="2" type="noConversion"/>
  </si>
  <si>
    <t>108/08/21</t>
    <phoneticPr fontId="2" type="noConversion"/>
  </si>
  <si>
    <t>108/05/22</t>
    <phoneticPr fontId="2" type="noConversion"/>
  </si>
  <si>
    <t>108/06/03</t>
    <phoneticPr fontId="2" type="noConversion"/>
  </si>
  <si>
    <t>108/07/26</t>
    <phoneticPr fontId="2" type="noConversion"/>
  </si>
  <si>
    <t>陳釧琳</t>
    <phoneticPr fontId="2" type="noConversion"/>
  </si>
  <si>
    <t>04-24759611</t>
    <phoneticPr fontId="2" type="noConversion"/>
  </si>
  <si>
    <t>108/08/16</t>
    <phoneticPr fontId="2" type="noConversion"/>
  </si>
  <si>
    <t>108/08/27</t>
    <phoneticPr fontId="2" type="noConversion"/>
  </si>
  <si>
    <t>108/11/13</t>
    <phoneticPr fontId="2" type="noConversion"/>
  </si>
  <si>
    <t>林嘉玲</t>
    <phoneticPr fontId="2" type="noConversion"/>
  </si>
  <si>
    <t>04-22858067</t>
    <phoneticPr fontId="2" type="noConversion"/>
  </si>
  <si>
    <t>108/08/09</t>
    <phoneticPr fontId="2" type="noConversion"/>
  </si>
  <si>
    <t>04-22858068</t>
    <phoneticPr fontId="2" type="noConversion"/>
  </si>
  <si>
    <t>108/05/17</t>
    <phoneticPr fontId="2" type="noConversion"/>
  </si>
  <si>
    <t>林嘉玲</t>
    <phoneticPr fontId="2" type="noConversion"/>
  </si>
  <si>
    <t>108/03/25</t>
    <phoneticPr fontId="2" type="noConversion"/>
  </si>
  <si>
    <t>108/04/03</t>
    <phoneticPr fontId="2" type="noConversion"/>
  </si>
  <si>
    <t>108/6/18</t>
    <phoneticPr fontId="2" type="noConversion"/>
  </si>
  <si>
    <t>108/08/23</t>
    <phoneticPr fontId="2" type="noConversion"/>
  </si>
  <si>
    <t>108/09/03</t>
    <phoneticPr fontId="2" type="noConversion"/>
  </si>
  <si>
    <t>108/11/15</t>
    <phoneticPr fontId="2" type="noConversion"/>
  </si>
  <si>
    <t>108/05/23</t>
    <phoneticPr fontId="2" type="noConversion"/>
  </si>
  <si>
    <t>108/05/31</t>
    <phoneticPr fontId="2" type="noConversion"/>
  </si>
  <si>
    <t>108/08/15</t>
    <phoneticPr fontId="2" type="noConversion"/>
  </si>
  <si>
    <t>108/07/01</t>
    <phoneticPr fontId="2" type="noConversion"/>
  </si>
  <si>
    <t>108/07/10</t>
    <phoneticPr fontId="2" type="noConversion"/>
  </si>
  <si>
    <t>台中市私立東大機電短期補習班</t>
    <phoneticPr fontId="2" type="noConversion"/>
  </si>
  <si>
    <t>108/04/18</t>
    <phoneticPr fontId="2" type="noConversion"/>
  </si>
  <si>
    <t>108/04/29</t>
    <phoneticPr fontId="2" type="noConversion"/>
  </si>
  <si>
    <t>108/06/27</t>
    <phoneticPr fontId="2" type="noConversion"/>
  </si>
  <si>
    <t>社團法人台灣公寓大廈暨物業管理發展協會</t>
    <phoneticPr fontId="2" type="noConversion"/>
  </si>
  <si>
    <t>臺中市大里區大明路393號7樓</t>
    <phoneticPr fontId="2" type="noConversion"/>
  </si>
  <si>
    <t>黃莘穎</t>
    <phoneticPr fontId="2" type="noConversion"/>
  </si>
  <si>
    <t>減碳素食養生班</t>
    <phoneticPr fontId="2" type="noConversion"/>
  </si>
  <si>
    <t>社團法人中華民國手創工藝發展協會</t>
    <phoneticPr fontId="2" type="noConversion"/>
  </si>
  <si>
    <t>機器學習與資料分析工程師培訓班</t>
    <phoneticPr fontId="2" type="noConversion"/>
  </si>
  <si>
    <t>臺中市北屯區昌平路一段95-8號4樓之3</t>
  </si>
  <si>
    <t>林宜儒</t>
  </si>
  <si>
    <t>04-22472078</t>
  </si>
  <si>
    <t>108/06/06</t>
    <phoneticPr fontId="2" type="noConversion"/>
  </si>
  <si>
    <t>108/06/17</t>
    <phoneticPr fontId="2" type="noConversion"/>
  </si>
  <si>
    <t>108/08/13</t>
    <phoneticPr fontId="2" type="noConversion"/>
  </si>
  <si>
    <t>108/08/09</t>
    <phoneticPr fontId="2" type="noConversion"/>
  </si>
  <si>
    <t>108/08/21</t>
    <phoneticPr fontId="2" type="noConversion"/>
  </si>
  <si>
    <t>108/10/22</t>
    <phoneticPr fontId="2" type="noConversion"/>
  </si>
  <si>
    <t>物業管理-高階社區管理人員班</t>
    <phoneticPr fontId="2" type="noConversion"/>
  </si>
  <si>
    <t>社群媒體與數位行銷企劃班</t>
    <phoneticPr fontId="2" type="noConversion"/>
  </si>
  <si>
    <t>RWD行動網頁設計暨網路行銷實務班</t>
    <phoneticPr fontId="2" type="noConversion"/>
  </si>
  <si>
    <t>108/05/21</t>
  </si>
  <si>
    <t>108/07/31</t>
  </si>
  <si>
    <t>108/05/09</t>
    <phoneticPr fontId="2" type="noConversion"/>
  </si>
  <si>
    <t>108/06/10</t>
    <phoneticPr fontId="2" type="noConversion"/>
  </si>
  <si>
    <t>108/06/19</t>
    <phoneticPr fontId="2" type="noConversion"/>
  </si>
  <si>
    <t>基礎縫紉與服飾銷售人員培訓班</t>
    <phoneticPr fontId="2" type="noConversion"/>
  </si>
  <si>
    <t>108/03/11</t>
    <phoneticPr fontId="2" type="noConversion"/>
  </si>
  <si>
    <t>108/03/18</t>
    <phoneticPr fontId="2" type="noConversion"/>
  </si>
  <si>
    <t>108/05/06</t>
    <phoneticPr fontId="2" type="noConversion"/>
  </si>
  <si>
    <t>108/07/04</t>
    <phoneticPr fontId="2" type="noConversion"/>
  </si>
  <si>
    <t>嵌入式系統與數據分析平台實作班</t>
    <phoneticPr fontId="2" type="noConversion"/>
  </si>
  <si>
    <t>智慧自動化技術人才培訓班（產訓合作班）</t>
    <phoneticPr fontId="2" type="noConversion"/>
  </si>
  <si>
    <t>租賃住宅管理人員訓練班</t>
    <phoneticPr fontId="2" type="noConversion"/>
  </si>
  <si>
    <t>智能產品設計與3D模型實作班</t>
    <phoneticPr fontId="2" type="noConversion"/>
  </si>
  <si>
    <t>新創事業品牌電商成長實戰班</t>
    <phoneticPr fontId="2" type="noConversion"/>
  </si>
  <si>
    <t>智慧機械設備物聯網與感測技術培訓班</t>
    <phoneticPr fontId="2" type="noConversion"/>
  </si>
  <si>
    <t>精密機械數值控制加工人才技能養成班</t>
    <phoneticPr fontId="2" type="noConversion"/>
  </si>
  <si>
    <t>銀髮族活動設計與照顧服務培訓班</t>
    <phoneticPr fontId="2" type="noConversion"/>
  </si>
  <si>
    <t>物業管理-智能建築管理人員班</t>
    <phoneticPr fontId="2" type="noConversion"/>
  </si>
  <si>
    <t>台中市公寓大廈管理服務職業工會</t>
    <phoneticPr fontId="2" type="noConversion"/>
  </si>
  <si>
    <t>水電裝修技術培訓班</t>
    <phoneticPr fontId="2" type="noConversion"/>
  </si>
  <si>
    <t>108/06/13</t>
    <phoneticPr fontId="2" type="noConversion"/>
  </si>
  <si>
    <t>行政人員軟體整合應用班</t>
    <phoneticPr fontId="2" type="noConversion"/>
  </si>
  <si>
    <t>機械產品開發設計暨3D列印實務班</t>
    <phoneticPr fontId="2" type="noConversion"/>
  </si>
  <si>
    <t>智慧裝置產品設計與應用培訓班</t>
    <phoneticPr fontId="2" type="noConversion"/>
  </si>
  <si>
    <t>04-22856249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</si>
</sst>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04]e/m/d;@"/>
    <numFmt numFmtId="177" formatCode="#,##0_);[Red]\(#,##0\)"/>
    <numFmt numFmtId="178" formatCode="&quot;$&quot;#,##0.00"/>
    <numFmt numFmtId="179" formatCode="0&quot;小時&quot;"/>
    <numFmt numFmtId="180" formatCode="0&quot;人&quot;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12"/>
      <name val="Arial"/>
      <family val="2"/>
    </font>
    <font>
      <sz val="14"/>
      <name val="Arial"/>
      <family val="2"/>
    </font>
    <font>
      <b/>
      <sz val="26"/>
      <name val="標楷體"/>
      <family val="4"/>
      <charset val="136"/>
    </font>
    <font>
      <b/>
      <sz val="20"/>
      <name val="標楷體"/>
      <family val="4"/>
      <charset val="136"/>
    </font>
    <font>
      <b/>
      <sz val="28"/>
      <name val="標楷體"/>
      <family val="4"/>
      <charset val="136"/>
    </font>
    <font>
      <sz val="14"/>
      <color rgb="FF0070C0"/>
      <name val="標楷體"/>
      <family val="4"/>
      <charset val="136"/>
    </font>
    <font>
      <sz val="14"/>
      <name val="標楷體"/>
      <family val="4"/>
      <charset val="136"/>
    </font>
    <font>
      <sz val="10"/>
      <name val="Arial"/>
      <family val="2"/>
    </font>
    <font>
      <sz val="14"/>
      <color rgb="FFFF0000"/>
      <name val="標楷體"/>
      <family val="4"/>
      <charset val="136"/>
    </font>
    <font>
      <sz val="14"/>
      <color theme="4"/>
      <name val="標楷體"/>
      <family val="4"/>
      <charset val="136"/>
    </font>
    <font>
      <sz val="14"/>
      <color rgb="FF0000FF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39"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0" xfId="2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77" fontId="4" fillId="0" borderId="0" xfId="0" applyNumberFormat="1" applyFont="1" applyAlignment="1">
      <alignment horizontal="left" vertical="center" wrapText="1"/>
    </xf>
    <xf numFmtId="179" fontId="4" fillId="0" borderId="0" xfId="0" applyNumberFormat="1" applyFont="1" applyAlignment="1">
      <alignment horizontal="center" vertical="center" wrapText="1"/>
    </xf>
    <xf numFmtId="180" fontId="4" fillId="0" borderId="0" xfId="0" applyNumberFormat="1" applyFont="1" applyAlignment="1">
      <alignment horizontal="center" vertical="center" wrapText="1"/>
    </xf>
    <xf numFmtId="176" fontId="4" fillId="0" borderId="0" xfId="0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176" fontId="10" fillId="2" borderId="1" xfId="1" applyNumberFormat="1" applyFont="1" applyFill="1" applyBorder="1" applyAlignment="1">
      <alignment horizontal="center" vertical="center" wrapText="1"/>
    </xf>
    <xf numFmtId="179" fontId="10" fillId="2" borderId="1" xfId="2" applyNumberFormat="1" applyFont="1" applyFill="1" applyBorder="1" applyAlignment="1">
      <alignment horizontal="center" vertical="center" wrapText="1"/>
    </xf>
    <xf numFmtId="180" fontId="10" fillId="2" borderId="1" xfId="2" applyNumberFormat="1" applyFont="1" applyFill="1" applyBorder="1" applyAlignment="1">
      <alignment horizontal="center" vertical="center" wrapText="1"/>
    </xf>
    <xf numFmtId="178" fontId="10" fillId="2" borderId="1" xfId="2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76" fontId="10" fillId="0" borderId="1" xfId="1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80" fontId="10" fillId="0" borderId="1" xfId="2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176" fontId="12" fillId="0" borderId="1" xfId="1" applyNumberFormat="1" applyFont="1" applyBorder="1" applyAlignment="1">
      <alignment horizontal="center" vertical="center" wrapText="1"/>
    </xf>
    <xf numFmtId="38" fontId="10" fillId="0" borderId="1" xfId="0" applyNumberFormat="1" applyFont="1" applyBorder="1" applyAlignment="1">
      <alignment vertical="center" wrapText="1"/>
    </xf>
    <xf numFmtId="38" fontId="10" fillId="0" borderId="1" xfId="0" applyNumberFormat="1" applyFont="1" applyBorder="1" applyAlignment="1">
      <alignment horizontal="center" vertical="center" wrapText="1"/>
    </xf>
    <xf numFmtId="38" fontId="10" fillId="0" borderId="1" xfId="0" applyNumberFormat="1" applyFont="1" applyBorder="1" applyAlignment="1">
      <alignment horizontal="left" vertical="center" wrapText="1"/>
    </xf>
    <xf numFmtId="38" fontId="12" fillId="0" borderId="1" xfId="0" applyNumberFormat="1" applyFont="1" applyBorder="1" applyAlignment="1">
      <alignment horizontal="center" vertical="center" wrapText="1"/>
    </xf>
    <xf numFmtId="176" fontId="13" fillId="0" borderId="1" xfId="1" applyNumberFormat="1" applyFont="1" applyBorder="1" applyAlignment="1">
      <alignment horizontal="center" vertical="center" wrapText="1"/>
    </xf>
    <xf numFmtId="176" fontId="14" fillId="0" borderId="1" xfId="1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77" fontId="12" fillId="0" borderId="1" xfId="0" applyNumberFormat="1" applyFont="1" applyBorder="1" applyAlignment="1">
      <alignment horizontal="center" vertical="center" wrapText="1"/>
    </xf>
  </cellXfs>
  <cellStyles count="3">
    <cellStyle name="一般" xfId="0" builtinId="0"/>
    <cellStyle name="一般 2" xfId="1"/>
    <cellStyle name="一般_已轉班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200025</xdr:colOff>
      <xdr:row>25</xdr:row>
      <xdr:rowOff>171450</xdr:rowOff>
    </xdr:from>
    <xdr:to>
      <xdr:col>10</xdr:col>
      <xdr:colOff>1171575</xdr:colOff>
      <xdr:row>25</xdr:row>
      <xdr:rowOff>466725</xdr:rowOff>
    </xdr:to>
    <xdr:sp macro="" textlink="">
      <xdr:nvSpPr>
        <xdr:cNvPr id="4" name="文字方塊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3677900" y="20383500"/>
          <a:ext cx="198120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TW" altLang="en-US" sz="1200"/>
            <a:t>臺中市政府勞工局廣告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N27"/>
  <sheetViews>
    <sheetView tabSelected="1" zoomScaleNormal="100" zoomScaleSheetLayoutView="100" workbookViewId="0">
      <pane xSplit="1" ySplit="3" topLeftCell="I16" activePane="bottomRight" state="frozen"/>
      <selection pane="topRight" activeCell="B1" sqref="B1"/>
      <selection pane="bottomLeft" activeCell="A4" sqref="A4"/>
      <selection pane="bottomRight" activeCell="K17" sqref="K17"/>
    </sheetView>
  </sheetViews>
  <sheetFormatPr defaultColWidth="9" defaultRowHeight="42" customHeight="1"/>
  <cols>
    <col min="1" max="1" width="9" style="1"/>
    <col min="2" max="2" width="30.875" style="4" customWidth="1"/>
    <col min="3" max="3" width="16.875" style="8" customWidth="1"/>
    <col min="4" max="5" width="16.875" style="9" customWidth="1"/>
    <col min="6" max="6" width="7.125" style="6" customWidth="1"/>
    <col min="7" max="7" width="8.125" style="7" customWidth="1"/>
    <col min="8" max="8" width="30.5" style="5" customWidth="1"/>
    <col min="9" max="9" width="40.625" style="1" customWidth="1"/>
    <col min="10" max="10" width="13.25" style="4" customWidth="1"/>
    <col min="11" max="11" width="16.625" style="4" customWidth="1"/>
    <col min="12" max="16384" width="9" style="1"/>
  </cols>
  <sheetData>
    <row r="1" spans="1:14" ht="57.75" customHeight="1">
      <c r="A1" s="34" t="s">
        <v>9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4" ht="55.15" customHeight="1">
      <c r="A2" s="36" t="s">
        <v>14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4" s="2" customFormat="1" ht="61.9" customHeight="1">
      <c r="A3" s="11" t="s">
        <v>11</v>
      </c>
      <c r="B3" s="11" t="s">
        <v>10</v>
      </c>
      <c r="C3" s="12" t="s">
        <v>8</v>
      </c>
      <c r="D3" s="12" t="s">
        <v>0</v>
      </c>
      <c r="E3" s="12" t="s">
        <v>1</v>
      </c>
      <c r="F3" s="13" t="s">
        <v>2</v>
      </c>
      <c r="G3" s="14" t="s">
        <v>3</v>
      </c>
      <c r="H3" s="11" t="s">
        <v>4</v>
      </c>
      <c r="I3" s="15" t="s">
        <v>5</v>
      </c>
      <c r="J3" s="11" t="s">
        <v>6</v>
      </c>
      <c r="K3" s="11" t="s">
        <v>7</v>
      </c>
    </row>
    <row r="4" spans="1:14" s="2" customFormat="1" ht="56.25" customHeight="1">
      <c r="A4" s="20">
        <v>1</v>
      </c>
      <c r="B4" s="16" t="s">
        <v>73</v>
      </c>
      <c r="C4" s="30" t="s">
        <v>136</v>
      </c>
      <c r="D4" s="17" t="s">
        <v>58</v>
      </c>
      <c r="E4" s="17" t="s">
        <v>59</v>
      </c>
      <c r="F4" s="18">
        <v>360</v>
      </c>
      <c r="G4" s="19">
        <v>30</v>
      </c>
      <c r="H4" s="21" t="s">
        <v>15</v>
      </c>
      <c r="I4" s="23" t="s">
        <v>24</v>
      </c>
      <c r="J4" s="22" t="s">
        <v>25</v>
      </c>
      <c r="K4" s="22" t="s">
        <v>26</v>
      </c>
    </row>
    <row r="5" spans="1:14" s="2" customFormat="1" ht="56.25" customHeight="1">
      <c r="A5" s="20">
        <f>A4+1</f>
        <v>2</v>
      </c>
      <c r="B5" s="16" t="s">
        <v>140</v>
      </c>
      <c r="C5" s="30" t="s">
        <v>137</v>
      </c>
      <c r="D5" s="17" t="s">
        <v>56</v>
      </c>
      <c r="E5" s="17" t="s">
        <v>57</v>
      </c>
      <c r="F5" s="18">
        <v>360</v>
      </c>
      <c r="G5" s="19">
        <v>30</v>
      </c>
      <c r="H5" s="21" t="s">
        <v>15</v>
      </c>
      <c r="I5" s="23" t="s">
        <v>24</v>
      </c>
      <c r="J5" s="22" t="s">
        <v>25</v>
      </c>
      <c r="K5" s="22" t="s">
        <v>26</v>
      </c>
    </row>
    <row r="6" spans="1:14" s="2" customFormat="1" ht="56.25" customHeight="1">
      <c r="A6" s="20">
        <f t="shared" ref="A6:A25" si="0">A5+1</f>
        <v>3</v>
      </c>
      <c r="B6" s="16" t="s">
        <v>141</v>
      </c>
      <c r="C6" s="25" t="s">
        <v>97</v>
      </c>
      <c r="D6" s="25" t="s">
        <v>98</v>
      </c>
      <c r="E6" s="25" t="s">
        <v>99</v>
      </c>
      <c r="F6" s="18">
        <v>360</v>
      </c>
      <c r="G6" s="19">
        <v>30</v>
      </c>
      <c r="H6" s="21" t="s">
        <v>17</v>
      </c>
      <c r="I6" s="23" t="s">
        <v>32</v>
      </c>
      <c r="J6" s="22" t="s">
        <v>33</v>
      </c>
      <c r="K6" s="22" t="s">
        <v>34</v>
      </c>
      <c r="L6" s="10"/>
    </row>
    <row r="7" spans="1:14" s="2" customFormat="1" ht="56.25" customHeight="1">
      <c r="A7" s="20">
        <f t="shared" si="0"/>
        <v>4</v>
      </c>
      <c r="B7" s="16" t="s">
        <v>135</v>
      </c>
      <c r="C7" s="17" t="s">
        <v>77</v>
      </c>
      <c r="D7" s="17" t="s">
        <v>78</v>
      </c>
      <c r="E7" s="17" t="s">
        <v>79</v>
      </c>
      <c r="F7" s="18">
        <v>280</v>
      </c>
      <c r="G7" s="19">
        <v>30</v>
      </c>
      <c r="H7" s="21" t="s">
        <v>116</v>
      </c>
      <c r="I7" s="23" t="s">
        <v>51</v>
      </c>
      <c r="J7" s="22" t="s">
        <v>52</v>
      </c>
      <c r="K7" s="22" t="s">
        <v>53</v>
      </c>
      <c r="L7" s="10"/>
    </row>
    <row r="8" spans="1:14" s="2" customFormat="1" ht="56.25" customHeight="1">
      <c r="A8" s="20">
        <f t="shared" si="0"/>
        <v>5</v>
      </c>
      <c r="B8" s="16" t="s">
        <v>71</v>
      </c>
      <c r="C8" s="17" t="s">
        <v>62</v>
      </c>
      <c r="D8" s="17" t="s">
        <v>63</v>
      </c>
      <c r="E8" s="17" t="s">
        <v>64</v>
      </c>
      <c r="F8" s="18">
        <v>320</v>
      </c>
      <c r="G8" s="19">
        <v>30</v>
      </c>
      <c r="H8" s="21" t="s">
        <v>16</v>
      </c>
      <c r="I8" s="23" t="s">
        <v>27</v>
      </c>
      <c r="J8" s="22" t="s">
        <v>35</v>
      </c>
      <c r="K8" s="22" t="s">
        <v>28</v>
      </c>
    </row>
    <row r="9" spans="1:14" s="2" customFormat="1" ht="56.25" customHeight="1">
      <c r="A9" s="20">
        <f t="shared" si="0"/>
        <v>6</v>
      </c>
      <c r="B9" s="16" t="s">
        <v>115</v>
      </c>
      <c r="C9" s="17" t="s">
        <v>74</v>
      </c>
      <c r="D9" s="17" t="s">
        <v>75</v>
      </c>
      <c r="E9" s="17" t="s">
        <v>76</v>
      </c>
      <c r="F9" s="18">
        <v>280</v>
      </c>
      <c r="G9" s="19">
        <v>30</v>
      </c>
      <c r="H9" s="21" t="s">
        <v>23</v>
      </c>
      <c r="I9" s="23" t="s">
        <v>48</v>
      </c>
      <c r="J9" s="22" t="s">
        <v>49</v>
      </c>
      <c r="K9" s="22" t="s">
        <v>50</v>
      </c>
    </row>
    <row r="10" spans="1:14" s="2" customFormat="1" ht="56.25" customHeight="1">
      <c r="A10" s="20">
        <f t="shared" si="0"/>
        <v>7</v>
      </c>
      <c r="B10" s="16" t="s">
        <v>142</v>
      </c>
      <c r="C10" s="25" t="s">
        <v>109</v>
      </c>
      <c r="D10" s="25" t="s">
        <v>110</v>
      </c>
      <c r="E10" s="25" t="s">
        <v>111</v>
      </c>
      <c r="F10" s="18">
        <v>240</v>
      </c>
      <c r="G10" s="19">
        <v>30</v>
      </c>
      <c r="H10" s="21" t="s">
        <v>112</v>
      </c>
      <c r="I10" s="23" t="s">
        <v>113</v>
      </c>
      <c r="J10" s="22" t="s">
        <v>114</v>
      </c>
      <c r="K10" s="22" t="s">
        <v>47</v>
      </c>
      <c r="L10" s="10"/>
    </row>
    <row r="11" spans="1:14" s="2" customFormat="1" ht="56.25" customHeight="1">
      <c r="A11" s="20">
        <f>A10+1</f>
        <v>8</v>
      </c>
      <c r="B11" s="16" t="s">
        <v>143</v>
      </c>
      <c r="C11" s="30" t="s">
        <v>138</v>
      </c>
      <c r="D11" s="17" t="s">
        <v>54</v>
      </c>
      <c r="E11" s="17" t="s">
        <v>55</v>
      </c>
      <c r="F11" s="18">
        <v>360</v>
      </c>
      <c r="G11" s="19">
        <v>30</v>
      </c>
      <c r="H11" s="21" t="s">
        <v>15</v>
      </c>
      <c r="I11" s="23" t="s">
        <v>24</v>
      </c>
      <c r="J11" s="22" t="s">
        <v>25</v>
      </c>
      <c r="K11" s="22" t="s">
        <v>26</v>
      </c>
      <c r="N11" s="24"/>
    </row>
    <row r="12" spans="1:14" s="2" customFormat="1" ht="56.25" customHeight="1">
      <c r="A12" s="20">
        <f t="shared" si="0"/>
        <v>9</v>
      </c>
      <c r="B12" s="16" t="s">
        <v>144</v>
      </c>
      <c r="C12" s="17" t="s">
        <v>132</v>
      </c>
      <c r="D12" s="17" t="s">
        <v>130</v>
      </c>
      <c r="E12" s="17" t="s">
        <v>131</v>
      </c>
      <c r="F12" s="18">
        <v>280</v>
      </c>
      <c r="G12" s="19">
        <v>30</v>
      </c>
      <c r="H12" s="21" t="s">
        <v>22</v>
      </c>
      <c r="I12" s="23" t="s">
        <v>45</v>
      </c>
      <c r="J12" s="22" t="s">
        <v>44</v>
      </c>
      <c r="K12" s="22" t="s">
        <v>46</v>
      </c>
    </row>
    <row r="13" spans="1:14" s="2" customFormat="1" ht="56.25" customHeight="1">
      <c r="A13" s="20">
        <f t="shared" si="0"/>
        <v>10</v>
      </c>
      <c r="B13" s="16" t="s">
        <v>145</v>
      </c>
      <c r="C13" s="25" t="s">
        <v>95</v>
      </c>
      <c r="D13" s="25" t="s">
        <v>80</v>
      </c>
      <c r="E13" s="25" t="s">
        <v>93</v>
      </c>
      <c r="F13" s="18">
        <v>360</v>
      </c>
      <c r="G13" s="19">
        <v>30</v>
      </c>
      <c r="H13" s="21" t="s">
        <v>16</v>
      </c>
      <c r="I13" s="23" t="s">
        <v>27</v>
      </c>
      <c r="J13" s="22" t="s">
        <v>96</v>
      </c>
      <c r="K13" s="22" t="s">
        <v>94</v>
      </c>
    </row>
    <row r="14" spans="1:14" s="2" customFormat="1" ht="56.25" customHeight="1">
      <c r="A14" s="20">
        <f t="shared" si="0"/>
        <v>11</v>
      </c>
      <c r="B14" s="16" t="s">
        <v>146</v>
      </c>
      <c r="C14" s="25" t="s">
        <v>103</v>
      </c>
      <c r="D14" s="25" t="s">
        <v>104</v>
      </c>
      <c r="E14" s="25" t="s">
        <v>105</v>
      </c>
      <c r="F14" s="18">
        <v>360</v>
      </c>
      <c r="G14" s="19">
        <v>30</v>
      </c>
      <c r="H14" s="21" t="s">
        <v>19</v>
      </c>
      <c r="I14" s="23" t="s">
        <v>37</v>
      </c>
      <c r="J14" s="22" t="s">
        <v>38</v>
      </c>
      <c r="K14" s="22" t="s">
        <v>39</v>
      </c>
      <c r="L14" s="10"/>
    </row>
    <row r="15" spans="1:14" s="2" customFormat="1" ht="56.25" customHeight="1">
      <c r="A15" s="20">
        <f t="shared" si="0"/>
        <v>12</v>
      </c>
      <c r="B15" s="16" t="s">
        <v>147</v>
      </c>
      <c r="C15" s="17" t="s">
        <v>83</v>
      </c>
      <c r="D15" s="17" t="s">
        <v>84</v>
      </c>
      <c r="E15" s="17" t="s">
        <v>85</v>
      </c>
      <c r="F15" s="18">
        <v>280</v>
      </c>
      <c r="G15" s="19">
        <v>30</v>
      </c>
      <c r="H15" s="21" t="s">
        <v>20</v>
      </c>
      <c r="I15" s="23" t="s">
        <v>36</v>
      </c>
      <c r="J15" s="22" t="s">
        <v>86</v>
      </c>
      <c r="K15" s="22" t="s">
        <v>87</v>
      </c>
    </row>
    <row r="16" spans="1:14" s="2" customFormat="1" ht="56.25" customHeight="1">
      <c r="A16" s="20">
        <f t="shared" si="0"/>
        <v>13</v>
      </c>
      <c r="B16" s="16" t="s">
        <v>148</v>
      </c>
      <c r="C16" s="17" t="s">
        <v>121</v>
      </c>
      <c r="D16" s="17" t="s">
        <v>122</v>
      </c>
      <c r="E16" s="17" t="s">
        <v>123</v>
      </c>
      <c r="F16" s="18">
        <v>280</v>
      </c>
      <c r="G16" s="19">
        <v>30</v>
      </c>
      <c r="H16" s="26" t="s">
        <v>149</v>
      </c>
      <c r="I16" s="28" t="s">
        <v>118</v>
      </c>
      <c r="J16" s="27" t="s">
        <v>119</v>
      </c>
      <c r="K16" s="29" t="s">
        <v>120</v>
      </c>
    </row>
    <row r="17" spans="1:12" s="2" customFormat="1" ht="56.25" customHeight="1">
      <c r="A17" s="20">
        <f>A16+1</f>
        <v>14</v>
      </c>
      <c r="B17" s="16" t="s">
        <v>128</v>
      </c>
      <c r="C17" s="17" t="s">
        <v>133</v>
      </c>
      <c r="D17" s="17" t="s">
        <v>134</v>
      </c>
      <c r="E17" s="17" t="s">
        <v>88</v>
      </c>
      <c r="F17" s="18">
        <v>280</v>
      </c>
      <c r="G17" s="19">
        <v>30</v>
      </c>
      <c r="H17" s="21" t="s">
        <v>16</v>
      </c>
      <c r="I17" s="23" t="s">
        <v>27</v>
      </c>
      <c r="J17" s="22" t="s">
        <v>43</v>
      </c>
      <c r="K17" s="38" t="s">
        <v>155</v>
      </c>
    </row>
    <row r="18" spans="1:12" s="2" customFormat="1" ht="56.25" customHeight="1">
      <c r="A18" s="20">
        <f t="shared" si="0"/>
        <v>15</v>
      </c>
      <c r="B18" s="16" t="s">
        <v>150</v>
      </c>
      <c r="C18" s="31" t="s">
        <v>151</v>
      </c>
      <c r="D18" s="17" t="s">
        <v>81</v>
      </c>
      <c r="E18" s="17" t="s">
        <v>82</v>
      </c>
      <c r="F18" s="18">
        <v>280</v>
      </c>
      <c r="G18" s="19">
        <v>30</v>
      </c>
      <c r="H18" s="21" t="s">
        <v>108</v>
      </c>
      <c r="I18" s="23" t="s">
        <v>29</v>
      </c>
      <c r="J18" s="22" t="s">
        <v>30</v>
      </c>
      <c r="K18" s="22" t="s">
        <v>31</v>
      </c>
      <c r="L18" s="10"/>
    </row>
    <row r="19" spans="1:12" s="2" customFormat="1" ht="56.25" customHeight="1">
      <c r="A19" s="20">
        <f t="shared" si="0"/>
        <v>16</v>
      </c>
      <c r="B19" s="16" t="s">
        <v>72</v>
      </c>
      <c r="C19" s="17" t="s">
        <v>65</v>
      </c>
      <c r="D19" s="17" t="s">
        <v>66</v>
      </c>
      <c r="E19" s="17" t="s">
        <v>67</v>
      </c>
      <c r="F19" s="18">
        <v>360</v>
      </c>
      <c r="G19" s="19">
        <v>30</v>
      </c>
      <c r="H19" s="21" t="s">
        <v>16</v>
      </c>
      <c r="I19" s="23" t="s">
        <v>27</v>
      </c>
      <c r="J19" s="22" t="s">
        <v>35</v>
      </c>
      <c r="K19" s="22" t="s">
        <v>28</v>
      </c>
    </row>
    <row r="20" spans="1:12" s="2" customFormat="1" ht="56.25" customHeight="1">
      <c r="A20" s="20">
        <f t="shared" si="0"/>
        <v>17</v>
      </c>
      <c r="B20" s="16" t="s">
        <v>152</v>
      </c>
      <c r="C20" s="17" t="s">
        <v>106</v>
      </c>
      <c r="D20" s="17" t="s">
        <v>107</v>
      </c>
      <c r="E20" s="17" t="s">
        <v>67</v>
      </c>
      <c r="F20" s="18">
        <v>280</v>
      </c>
      <c r="G20" s="19">
        <v>30</v>
      </c>
      <c r="H20" s="21" t="s">
        <v>21</v>
      </c>
      <c r="I20" s="23" t="s">
        <v>40</v>
      </c>
      <c r="J20" s="22" t="s">
        <v>41</v>
      </c>
      <c r="K20" s="22" t="s">
        <v>42</v>
      </c>
    </row>
    <row r="21" spans="1:12" s="2" customFormat="1" ht="56.25" customHeight="1">
      <c r="A21" s="20">
        <f t="shared" si="0"/>
        <v>18</v>
      </c>
      <c r="B21" s="16" t="s">
        <v>129</v>
      </c>
      <c r="C21" s="30" t="s">
        <v>139</v>
      </c>
      <c r="D21" s="25" t="s">
        <v>60</v>
      </c>
      <c r="E21" s="25" t="s">
        <v>61</v>
      </c>
      <c r="F21" s="18">
        <v>360</v>
      </c>
      <c r="G21" s="19">
        <v>30</v>
      </c>
      <c r="H21" s="21" t="s">
        <v>15</v>
      </c>
      <c r="I21" s="23" t="s">
        <v>24</v>
      </c>
      <c r="J21" s="22" t="s">
        <v>25</v>
      </c>
      <c r="K21" s="22" t="s">
        <v>26</v>
      </c>
    </row>
    <row r="22" spans="1:12" s="2" customFormat="1" ht="56.25" customHeight="1">
      <c r="A22" s="20">
        <f>A21+1</f>
        <v>19</v>
      </c>
      <c r="B22" s="16" t="s">
        <v>127</v>
      </c>
      <c r="C22" s="17" t="s">
        <v>124</v>
      </c>
      <c r="D22" s="17" t="s">
        <v>125</v>
      </c>
      <c r="E22" s="17" t="s">
        <v>126</v>
      </c>
      <c r="F22" s="18">
        <v>280</v>
      </c>
      <c r="G22" s="19">
        <v>30</v>
      </c>
      <c r="H22" s="26" t="s">
        <v>149</v>
      </c>
      <c r="I22" s="28" t="s">
        <v>118</v>
      </c>
      <c r="J22" s="27" t="s">
        <v>119</v>
      </c>
      <c r="K22" s="29" t="s">
        <v>120</v>
      </c>
    </row>
    <row r="23" spans="1:12" s="2" customFormat="1" ht="56.25" customHeight="1">
      <c r="A23" s="20">
        <f t="shared" si="0"/>
        <v>20</v>
      </c>
      <c r="B23" s="16" t="s">
        <v>153</v>
      </c>
      <c r="C23" s="25" t="s">
        <v>88</v>
      </c>
      <c r="D23" s="25" t="s">
        <v>89</v>
      </c>
      <c r="E23" s="25" t="s">
        <v>90</v>
      </c>
      <c r="F23" s="18">
        <v>380</v>
      </c>
      <c r="G23" s="19">
        <v>30</v>
      </c>
      <c r="H23" s="21" t="s">
        <v>16</v>
      </c>
      <c r="I23" s="23" t="s">
        <v>27</v>
      </c>
      <c r="J23" s="22" t="s">
        <v>91</v>
      </c>
      <c r="K23" s="22" t="s">
        <v>92</v>
      </c>
      <c r="L23" s="10"/>
    </row>
    <row r="24" spans="1:12" s="2" customFormat="1" ht="56.25" customHeight="1">
      <c r="A24" s="20">
        <f t="shared" si="0"/>
        <v>21</v>
      </c>
      <c r="B24" s="16" t="s">
        <v>154</v>
      </c>
      <c r="C24" s="17" t="s">
        <v>100</v>
      </c>
      <c r="D24" s="17" t="s">
        <v>101</v>
      </c>
      <c r="E24" s="17" t="s">
        <v>102</v>
      </c>
      <c r="F24" s="18">
        <v>360</v>
      </c>
      <c r="G24" s="19">
        <v>30</v>
      </c>
      <c r="H24" s="21" t="s">
        <v>17</v>
      </c>
      <c r="I24" s="23" t="s">
        <v>32</v>
      </c>
      <c r="J24" s="22" t="s">
        <v>33</v>
      </c>
      <c r="K24" s="22" t="s">
        <v>34</v>
      </c>
    </row>
    <row r="25" spans="1:12" s="2" customFormat="1" ht="56.25" customHeight="1">
      <c r="A25" s="20">
        <f t="shared" si="0"/>
        <v>22</v>
      </c>
      <c r="B25" s="16" t="s">
        <v>117</v>
      </c>
      <c r="C25" s="25" t="s">
        <v>68</v>
      </c>
      <c r="D25" s="25" t="s">
        <v>69</v>
      </c>
      <c r="E25" s="25" t="s">
        <v>70</v>
      </c>
      <c r="F25" s="18">
        <v>320</v>
      </c>
      <c r="G25" s="19">
        <v>30</v>
      </c>
      <c r="H25" s="21" t="s">
        <v>18</v>
      </c>
      <c r="I25" s="23" t="s">
        <v>27</v>
      </c>
      <c r="J25" s="22" t="s">
        <v>35</v>
      </c>
      <c r="K25" s="22" t="s">
        <v>28</v>
      </c>
    </row>
    <row r="26" spans="1:12" s="2" customFormat="1" ht="152.25" customHeight="1">
      <c r="B26" s="32" t="s">
        <v>13</v>
      </c>
      <c r="C26" s="32"/>
      <c r="D26" s="32"/>
      <c r="E26" s="32"/>
      <c r="F26" s="32"/>
      <c r="G26" s="32"/>
      <c r="H26" s="32"/>
      <c r="I26" s="32"/>
      <c r="J26" s="32"/>
      <c r="K26" s="32"/>
    </row>
    <row r="27" spans="1:12" s="3" customFormat="1" ht="70.5" customHeight="1">
      <c r="B27" s="33" t="s">
        <v>12</v>
      </c>
      <c r="C27" s="33"/>
      <c r="D27" s="33"/>
      <c r="E27" s="33"/>
      <c r="F27" s="33"/>
      <c r="G27" s="33"/>
      <c r="H27" s="33"/>
      <c r="I27" s="33"/>
      <c r="J27" s="33"/>
      <c r="K27" s="33"/>
    </row>
  </sheetData>
  <autoFilter ref="A3:K27"/>
  <mergeCells count="4">
    <mergeCell ref="B26:K26"/>
    <mergeCell ref="B27:K27"/>
    <mergeCell ref="A1:K1"/>
    <mergeCell ref="A2:K2"/>
  </mergeCells>
  <phoneticPr fontId="2" type="noConversion"/>
  <printOptions horizontalCentered="1"/>
  <pageMargins left="0" right="0" top="0.59055118110236227" bottom="0.59055118110236227" header="0.51181102362204722" footer="0.51181102362204722"/>
  <pageSetup paperSize="8"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開課一覽表  (1)</vt:lpstr>
      <vt:lpstr>'開課一覽表  (1)'!Print_Area</vt:lpstr>
      <vt:lpstr>'開課一覽表  (1)'!Print_Titles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許雅婷</dc:creator>
  <cp:lastModifiedBy>許雅婷</cp:lastModifiedBy>
  <cp:lastPrinted>2019-02-14T04:47:12Z</cp:lastPrinted>
  <dcterms:created xsi:type="dcterms:W3CDTF">2010-12-01T06:15:25Z</dcterms:created>
  <dcterms:modified xsi:type="dcterms:W3CDTF">2019-02-22T06:55:08Z</dcterms:modified>
</cp:coreProperties>
</file>